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57480" yWindow="-120" windowWidth="25820" windowHeight="16220"/>
  </bookViews>
  <sheets>
    <sheet name="Ark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5" i="1" l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<sst xmlns="http://schemas.openxmlformats.org/spreadsheetml/2006/main" count="5" uniqueCount="5">
  <si>
    <t>Lengde [m]</t>
  </si>
  <si>
    <t>Indre diameter [mm]</t>
  </si>
  <si>
    <t>Vi produserer tanker på alle lengder og volum, men diametere er låst iht.tabell</t>
  </si>
  <si>
    <t>Lengder over 18 meter må skjøtes på byggeplass. Dette utføres av erfarne montører fra Tekken AS.</t>
  </si>
  <si>
    <t>VOLUMTABELL [m3]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</si>
</sst>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Alignment="1">
      <alignment horizontal="left"/>
    </xf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19"/>
  <sheetViews>
    <sheetView tabSelected="1" workbookViewId="0">
      <selection activeCell="M20" sqref="M20"/>
    </sheetView>
  </sheetViews>
  <sheetFormatPr defaultColWidth="10.90625" defaultRowHeight="14.5" x14ac:dyDescent="0.35"/>
  <cols>
    <col min="1" max="1" width="4.26953125" style="3" customWidth="1"/>
    <col min="2" max="2" width="7.7265625" style="3" customWidth="1"/>
    <col min="3" max="3" width="19.7265625" style="2" customWidth="1"/>
    <col min="4" max="23" width="5.36328125" style="2" customWidth="1"/>
    <col min="24" max="29" width="5.36328125" style="3" customWidth="1"/>
    <col min="30" max="40" width="4.6328125" style="3" customWidth="1"/>
    <col min="41" max="16384" width="10.90625" style="3"/>
  </cols>
  <sheetData>
    <row r="2" spans="2:29" ht="15.5" x14ac:dyDescent="0.35">
      <c r="B2" s="14"/>
    </row>
    <row r="3" spans="2:29" x14ac:dyDescent="0.35">
      <c r="B3" s="1"/>
    </row>
    <row r="4" spans="2:29" ht="34" customHeight="1" x14ac:dyDescent="0.35">
      <c r="C4" s="15" t="s">
        <v>4</v>
      </c>
      <c r="D4" s="16" t="s">
        <v>0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8"/>
    </row>
    <row r="5" spans="2:29" s="5" customFormat="1" ht="28" customHeight="1" x14ac:dyDescent="0.35">
      <c r="C5" s="6" t="s">
        <v>1</v>
      </c>
      <c r="D5" s="7">
        <v>1</v>
      </c>
      <c r="E5" s="7">
        <v>1.5</v>
      </c>
      <c r="F5" s="7">
        <v>2</v>
      </c>
      <c r="G5" s="7">
        <v>2.5</v>
      </c>
      <c r="H5" s="7">
        <v>3</v>
      </c>
      <c r="I5" s="7">
        <v>3.5</v>
      </c>
      <c r="J5" s="7">
        <v>4</v>
      </c>
      <c r="K5" s="7">
        <v>4.5</v>
      </c>
      <c r="L5" s="7">
        <v>5</v>
      </c>
      <c r="M5" s="7">
        <v>5.5</v>
      </c>
      <c r="N5" s="7">
        <v>6</v>
      </c>
      <c r="O5" s="7">
        <v>6.5</v>
      </c>
      <c r="P5" s="7">
        <v>7</v>
      </c>
      <c r="Q5" s="8">
        <v>7.5</v>
      </c>
      <c r="R5" s="8">
        <v>8</v>
      </c>
      <c r="S5" s="8">
        <v>8.5</v>
      </c>
      <c r="T5" s="8">
        <v>9</v>
      </c>
      <c r="U5" s="8">
        <v>9.5</v>
      </c>
      <c r="V5" s="8">
        <v>10</v>
      </c>
      <c r="W5" s="8">
        <v>10.5</v>
      </c>
      <c r="X5" s="8">
        <v>11</v>
      </c>
      <c r="Y5" s="8">
        <v>11.5</v>
      </c>
      <c r="Z5" s="8">
        <v>12</v>
      </c>
      <c r="AA5" s="8">
        <v>12.5</v>
      </c>
      <c r="AB5" s="8">
        <v>13</v>
      </c>
      <c r="AC5" s="8">
        <v>13.5</v>
      </c>
    </row>
    <row r="6" spans="2:29" x14ac:dyDescent="0.35">
      <c r="B6" s="2"/>
      <c r="C6" s="9">
        <v>1000</v>
      </c>
      <c r="D6" s="10">
        <f>3.14*(C6/1000/2)^2*$D$5</f>
        <v>0.78500000000000003</v>
      </c>
      <c r="E6" s="10">
        <f>3.14*(C6/1000/2)^2*$E$5</f>
        <v>1.1775</v>
      </c>
      <c r="F6" s="10">
        <f>3.14*(C6/1000/2)^2*$F$5</f>
        <v>1.57</v>
      </c>
      <c r="G6" s="10">
        <f>3.14*(C6/1000/2)^2*$G$5</f>
        <v>1.9625000000000001</v>
      </c>
      <c r="H6" s="10">
        <f>3.14*(C6/1000/2)^2*$H$5</f>
        <v>2.355</v>
      </c>
      <c r="I6" s="10">
        <f>3.14*(C6/1000/2)^2*$I$5</f>
        <v>2.7475000000000001</v>
      </c>
      <c r="J6" s="10">
        <f>3.14*(C6/1000/2)^2*$J$5</f>
        <v>3.14</v>
      </c>
      <c r="K6" s="10">
        <f>3.14*(C6/1000/2)^2*$K$5</f>
        <v>3.5325000000000002</v>
      </c>
      <c r="L6" s="10">
        <f>3.14*(C6/1000/2)^2*$L$5</f>
        <v>3.9250000000000003</v>
      </c>
      <c r="M6" s="10">
        <f>3.14*(C6/1000/2)^2*$M$5</f>
        <v>4.3174999999999999</v>
      </c>
      <c r="N6" s="10">
        <f>3.14*(C6/1000/2)^2*$N$5</f>
        <v>4.71</v>
      </c>
      <c r="O6" s="10">
        <f>3.14*(C6/1000/2)^2*$O$5</f>
        <v>5.1025</v>
      </c>
      <c r="P6" s="10">
        <f>3.14*(C6/1000/2)^2*$P$5</f>
        <v>5.4950000000000001</v>
      </c>
      <c r="Q6" s="10">
        <f>3.14*(C6/1000/2)^2*$Q$5</f>
        <v>5.8875000000000002</v>
      </c>
      <c r="R6" s="10">
        <f>3.14*(C6/1000/2)^2*$R$5</f>
        <v>6.28</v>
      </c>
      <c r="S6" s="10">
        <f>3.14*(C6/1000/2)^2*$S$5</f>
        <v>6.6725000000000003</v>
      </c>
      <c r="T6" s="10">
        <f>3.14*(C6/1000/2)^2*$T$5</f>
        <v>7.0650000000000004</v>
      </c>
      <c r="U6" s="10">
        <f>3.14*(C6/1000/2)^2*$U$5</f>
        <v>7.4575000000000005</v>
      </c>
      <c r="V6" s="10">
        <f>3.14*(C6/1000/2)^2*$V$5</f>
        <v>7.8500000000000005</v>
      </c>
      <c r="W6" s="10">
        <f>3.14*(C6/1000/2)^2*$W$5</f>
        <v>8.2424999999999997</v>
      </c>
      <c r="X6" s="10">
        <f>3.14*(C6/1000/2)^2*$X$5</f>
        <v>8.6349999999999998</v>
      </c>
      <c r="Y6" s="10">
        <f>3.14*(C6/1000/2)^2*$Y$5</f>
        <v>9.0274999999999999</v>
      </c>
      <c r="Z6" s="10">
        <f>3.14*(C6/1000/2)^2*$Z$5</f>
        <v>9.42</v>
      </c>
      <c r="AA6" s="10">
        <f>3.14*(C6/1000/2)^2*$AA$5</f>
        <v>9.8125</v>
      </c>
      <c r="AB6" s="10">
        <f>3.14*(C6/1000/2)^2*$AB$5</f>
        <v>10.205</v>
      </c>
      <c r="AC6" s="10">
        <f>3.14*(C6/1000/2)^2*$AC$5</f>
        <v>10.5975</v>
      </c>
    </row>
    <row r="7" spans="2:29" x14ac:dyDescent="0.35">
      <c r="C7" s="9">
        <v>1200</v>
      </c>
      <c r="D7" s="10">
        <f>3.14*(C7/1000/2)^2*$D$5</f>
        <v>1.1304000000000001</v>
      </c>
      <c r="E7" s="10">
        <f>3.14*(C7/1000/2)^2*$E$5</f>
        <v>1.6956000000000002</v>
      </c>
      <c r="F7" s="10">
        <f>3.14*(C7/1000/2)^2*$F$5</f>
        <v>2.2608000000000001</v>
      </c>
      <c r="G7" s="10">
        <f>3.14*(C7/1000/2)^2*$G$5</f>
        <v>2.8260000000000001</v>
      </c>
      <c r="H7" s="10">
        <f>3.14*(C7/1000/2)^2*$H$5</f>
        <v>3.3912000000000004</v>
      </c>
      <c r="I7" s="10">
        <f>3.14*(C7/1000/2)^2*$I$5</f>
        <v>3.9564000000000004</v>
      </c>
      <c r="J7" s="10">
        <f>3.14*(C7/1000/2)^2*$J$5</f>
        <v>4.5216000000000003</v>
      </c>
      <c r="K7" s="10">
        <f>3.14*(C7/1000/2)^2*$K$5</f>
        <v>5.0868000000000002</v>
      </c>
      <c r="L7" s="10">
        <f>3.14*(C7/1000/2)^2*$L$5</f>
        <v>5.6520000000000001</v>
      </c>
      <c r="M7" s="10">
        <f>3.14*(C7/1000/2)^2*$M$5</f>
        <v>6.2172000000000001</v>
      </c>
      <c r="N7" s="10">
        <f>3.14*(C7/1000/2)^2*$N$5</f>
        <v>6.7824000000000009</v>
      </c>
      <c r="O7" s="10">
        <f>3.14*(C7/1000/2)^2*$O$5</f>
        <v>7.3476000000000008</v>
      </c>
      <c r="P7" s="10">
        <f>3.14*(C7/1000/2)^2*$P$5</f>
        <v>7.9128000000000007</v>
      </c>
      <c r="Q7" s="10">
        <f>3.14*(C7/1000/2)^2*$Q$5</f>
        <v>8.4779999999999998</v>
      </c>
      <c r="R7" s="10">
        <f>3.14*(C7/1000/2)^2*$R$5</f>
        <v>9.0432000000000006</v>
      </c>
      <c r="S7" s="10">
        <f>3.14*(C7/1000/2)^2*$S$5</f>
        <v>9.6084000000000014</v>
      </c>
      <c r="T7" s="10">
        <f>3.14*(C7/1000/2)^2*$T$5</f>
        <v>10.1736</v>
      </c>
      <c r="U7" s="10">
        <f>3.14*(C7/1000/2)^2*$U$5</f>
        <v>10.738800000000001</v>
      </c>
      <c r="V7" s="10">
        <f>3.14*(C7/1000/2)^2*$V$5</f>
        <v>11.304</v>
      </c>
      <c r="W7" s="10">
        <f>3.14*(C7/1000/2)^2*$W$5</f>
        <v>11.869200000000001</v>
      </c>
      <c r="X7" s="10">
        <f>3.14*(C7/1000/2)^2*$X$5</f>
        <v>12.4344</v>
      </c>
      <c r="Y7" s="10">
        <f>3.14*(C7/1000/2)^2*$Y$5</f>
        <v>12.999600000000001</v>
      </c>
      <c r="Z7" s="10">
        <f>3.14*(C7/1000/2)^2*$Z$5</f>
        <v>13.564800000000002</v>
      </c>
      <c r="AA7" s="10">
        <f>3.14*(C7/1000/2)^2*$AA$5</f>
        <v>14.13</v>
      </c>
      <c r="AB7" s="10">
        <f>3.14*(C7/1000/2)^2*$AB$5</f>
        <v>14.695200000000002</v>
      </c>
      <c r="AC7" s="10">
        <f>3.14*(C7/1000/2)^2*$AC$5</f>
        <v>15.260400000000001</v>
      </c>
    </row>
    <row r="8" spans="2:29" x14ac:dyDescent="0.35">
      <c r="C8" s="9">
        <v>1400</v>
      </c>
      <c r="D8" s="10">
        <f>3.14*(C8/1000/2)^2*$D$5</f>
        <v>1.5386</v>
      </c>
      <c r="E8" s="10">
        <f>3.14*(C8/1000/2)^2*$E$5</f>
        <v>2.3079000000000001</v>
      </c>
      <c r="F8" s="10">
        <f>3.14*(C8/1000/2)^2*$F$5</f>
        <v>3.0771999999999999</v>
      </c>
      <c r="G8" s="10">
        <f>3.14*(C8/1000/2)^2*$G$5</f>
        <v>3.8464999999999998</v>
      </c>
      <c r="H8" s="10">
        <f>3.14*(C8/1000/2)^2*$H$5</f>
        <v>4.6158000000000001</v>
      </c>
      <c r="I8" s="10">
        <f>3.14*(C8/1000/2)^2*$I$5</f>
        <v>5.3850999999999996</v>
      </c>
      <c r="J8" s="10">
        <f>3.14*(C8/1000/2)^2*$J$5</f>
        <v>6.1543999999999999</v>
      </c>
      <c r="K8" s="10">
        <f>3.14*(C8/1000/2)^2*$K$5</f>
        <v>6.9237000000000002</v>
      </c>
      <c r="L8" s="10">
        <f>3.14*(C8/1000/2)^2*$L$5</f>
        <v>7.6929999999999996</v>
      </c>
      <c r="M8" s="10">
        <f>3.14*(C8/1000/2)^2*$M$5</f>
        <v>8.462299999999999</v>
      </c>
      <c r="N8" s="10">
        <f>3.14*(C8/1000/2)^2*$N$5</f>
        <v>9.2316000000000003</v>
      </c>
      <c r="O8" s="10">
        <f>3.14*(C8/1000/2)^2*$O$5</f>
        <v>10.0009</v>
      </c>
      <c r="P8" s="10">
        <f>3.14*(C8/1000/2)^2*$P$5</f>
        <v>10.770199999999999</v>
      </c>
      <c r="Q8" s="10">
        <f>3.14*(C8/1000/2)^2*$Q$5</f>
        <v>11.5395</v>
      </c>
      <c r="R8" s="10">
        <f>3.14*(C8/1000/2)^2*$R$5</f>
        <v>12.3088</v>
      </c>
      <c r="S8" s="10">
        <f>3.14*(C8/1000/2)^2*$S$5</f>
        <v>13.078099999999999</v>
      </c>
      <c r="T8" s="10">
        <f>3.14*(C8/1000/2)^2*$T$5</f>
        <v>13.8474</v>
      </c>
      <c r="U8" s="10">
        <f>3.14*(C8/1000/2)^2*$U$5</f>
        <v>14.6167</v>
      </c>
      <c r="V8" s="10">
        <f>3.14*(C8/1000/2)^2*$V$5</f>
        <v>15.385999999999999</v>
      </c>
      <c r="W8" s="10">
        <f>3.14*(C8/1000/2)^2*$W$5</f>
        <v>16.1553</v>
      </c>
      <c r="X8" s="10">
        <f>3.14*(C8/1000/2)^2*$X$5</f>
        <v>16.924599999999998</v>
      </c>
      <c r="Y8" s="10">
        <f>3.14*(C8/1000/2)^2*$Y$5</f>
        <v>17.693899999999999</v>
      </c>
      <c r="Z8" s="10">
        <f>3.14*(C8/1000/2)^2*$Z$5</f>
        <v>18.463200000000001</v>
      </c>
      <c r="AA8" s="10">
        <f>3.14*(C8/1000/2)^2*$AA$5</f>
        <v>19.232499999999998</v>
      </c>
      <c r="AB8" s="10">
        <f>3.14*(C8/1000/2)^2*$AB$5</f>
        <v>20.001799999999999</v>
      </c>
      <c r="AC8" s="10">
        <f>3.14*(C8/1000/2)^2*$AC$5</f>
        <v>20.771100000000001</v>
      </c>
    </row>
    <row r="9" spans="2:29" x14ac:dyDescent="0.35">
      <c r="C9" s="9">
        <v>1600</v>
      </c>
      <c r="D9" s="10">
        <f>3.14*(C9/1000/2)^2*$D$5</f>
        <v>2.0096000000000003</v>
      </c>
      <c r="E9" s="10">
        <f>3.14*(C9/1000/2)^2*$E$5</f>
        <v>3.0144000000000002</v>
      </c>
      <c r="F9" s="10">
        <f>3.14*(C9/1000/2)^2*$F$5</f>
        <v>4.0192000000000005</v>
      </c>
      <c r="G9" s="10">
        <f>3.14*(C9/1000/2)^2*$G$5</f>
        <v>5.0240000000000009</v>
      </c>
      <c r="H9" s="10">
        <f>3.14*(C9/1000/2)^2*$H$5</f>
        <v>6.0288000000000004</v>
      </c>
      <c r="I9" s="10">
        <f>3.14*(C9/1000/2)^2*$I$5</f>
        <v>7.0336000000000007</v>
      </c>
      <c r="J9" s="10">
        <f>3.14*(C9/1000/2)^2*$J$5</f>
        <v>8.0384000000000011</v>
      </c>
      <c r="K9" s="10">
        <f>3.14*(C9/1000/2)^2*$K$5</f>
        <v>9.0432000000000006</v>
      </c>
      <c r="L9" s="10">
        <f>3.14*(C9/1000/2)^2*$L$5</f>
        <v>10.048000000000002</v>
      </c>
      <c r="M9" s="10">
        <f>3.14*(C9/1000/2)^2*$M$5</f>
        <v>11.052800000000001</v>
      </c>
      <c r="N9" s="10">
        <f>3.14*(C9/1000/2)^2*$N$5</f>
        <v>12.057600000000001</v>
      </c>
      <c r="O9" s="10">
        <f>3.14*(C9/1000/2)^2*$O$5</f>
        <v>13.062400000000002</v>
      </c>
      <c r="P9" s="10">
        <f>3.14*(C9/1000/2)^2*$P$5</f>
        <v>14.067200000000001</v>
      </c>
      <c r="Q9" s="10">
        <f>3.14*(C9/1000/2)^2*$Q$5</f>
        <v>15.072000000000003</v>
      </c>
      <c r="R9" s="10">
        <f>3.14*(C9/1000/2)^2*$R$5</f>
        <v>16.076800000000002</v>
      </c>
      <c r="S9" s="10">
        <f>3.14*(C9/1000/2)^2*$S$5</f>
        <v>17.081600000000002</v>
      </c>
      <c r="T9" s="10">
        <f>3.14*(C9/1000/2)^2*$T$5</f>
        <v>18.086400000000001</v>
      </c>
      <c r="U9" s="10">
        <f>3.14*(C9/1000/2)^2*$U$5</f>
        <v>19.091200000000004</v>
      </c>
      <c r="V9" s="10">
        <f>3.14*(C9/1000/2)^2*$V$5</f>
        <v>20.096000000000004</v>
      </c>
      <c r="W9" s="10">
        <f>3.14*(C9/1000/2)^2*$W$5</f>
        <v>21.100800000000003</v>
      </c>
      <c r="X9" s="10">
        <f>3.14*(C9/1000/2)^2*$X$5</f>
        <v>22.105600000000003</v>
      </c>
      <c r="Y9" s="10">
        <f>3.14*(C9/1000/2)^2*$Y$5</f>
        <v>23.110400000000002</v>
      </c>
      <c r="Z9" s="10">
        <f>3.14*(C9/1000/2)^2*$Z$5</f>
        <v>24.115200000000002</v>
      </c>
      <c r="AA9" s="10">
        <f>3.14*(C9/1000/2)^2*$AA$5</f>
        <v>25.120000000000005</v>
      </c>
      <c r="AB9" s="10">
        <f>3.14*(C9/1000/2)^2*$AB$5</f>
        <v>26.124800000000004</v>
      </c>
      <c r="AC9" s="10">
        <f>3.14*(C9/1000/2)^2*$AC$5</f>
        <v>27.129600000000003</v>
      </c>
    </row>
    <row r="10" spans="2:29" x14ac:dyDescent="0.35">
      <c r="C10" s="9">
        <v>2000</v>
      </c>
      <c r="D10" s="10">
        <f>3.14*(C10/1000/2)^2*$D$5</f>
        <v>3.14</v>
      </c>
      <c r="E10" s="10">
        <f>3.14*(C10/1000/2)^2*$E$5</f>
        <v>4.71</v>
      </c>
      <c r="F10" s="10">
        <f>3.14*(C10/1000/2)^2*$F$5</f>
        <v>6.28</v>
      </c>
      <c r="G10" s="10">
        <f>3.14*(C10/1000/2)^2*$G$5</f>
        <v>7.8500000000000005</v>
      </c>
      <c r="H10" s="10">
        <f>3.14*(C10/1000/2)^2*$H$5</f>
        <v>9.42</v>
      </c>
      <c r="I10" s="10">
        <f>3.14*(C10/1000/2)^2*$I$5</f>
        <v>10.99</v>
      </c>
      <c r="J10" s="10">
        <f>3.14*(C10/1000/2)^2*$J$5</f>
        <v>12.56</v>
      </c>
      <c r="K10" s="10">
        <f>3.14*(C10/1000/2)^2*$K$5</f>
        <v>14.13</v>
      </c>
      <c r="L10" s="10">
        <f>3.14*(C10/1000/2)^2*$L$5</f>
        <v>15.700000000000001</v>
      </c>
      <c r="M10" s="10">
        <f>3.14*(C10/1000/2)^2*$M$5</f>
        <v>17.27</v>
      </c>
      <c r="N10" s="10">
        <f>3.14*(C10/1000/2)^2*$N$5</f>
        <v>18.84</v>
      </c>
      <c r="O10" s="10">
        <f>3.14*(C10/1000/2)^2*$O$5</f>
        <v>20.41</v>
      </c>
      <c r="P10" s="10">
        <f>3.14*(C10/1000/2)^2*$P$5</f>
        <v>21.98</v>
      </c>
      <c r="Q10" s="10">
        <f>3.14*(C10/1000/2)^2*$Q$5</f>
        <v>23.55</v>
      </c>
      <c r="R10" s="10">
        <f>3.14*(C10/1000/2)^2*$R$5</f>
        <v>25.12</v>
      </c>
      <c r="S10" s="10">
        <f>3.14*(C10/1000/2)^2*$S$5</f>
        <v>26.69</v>
      </c>
      <c r="T10" s="10">
        <f>3.14*(C10/1000/2)^2*$T$5</f>
        <v>28.26</v>
      </c>
      <c r="U10" s="10">
        <f>3.14*(C10/1000/2)^2*$U$5</f>
        <v>29.830000000000002</v>
      </c>
      <c r="V10" s="10">
        <f>3.14*(C10/1000/2)^2*$V$5</f>
        <v>31.400000000000002</v>
      </c>
      <c r="W10" s="10">
        <f>3.14*(C10/1000/2)^2*$W$5</f>
        <v>32.97</v>
      </c>
      <c r="X10" s="10">
        <f>3.14*(C10/1000/2)^2*$X$5</f>
        <v>34.54</v>
      </c>
      <c r="Y10" s="10">
        <f>3.14*(C10/1000/2)^2*$Y$5</f>
        <v>36.11</v>
      </c>
      <c r="Z10" s="10">
        <f>3.14*(C10/1000/2)^2*$Z$5</f>
        <v>37.68</v>
      </c>
      <c r="AA10" s="10">
        <f>3.14*(C10/1000/2)^2*$AA$5</f>
        <v>39.25</v>
      </c>
      <c r="AB10" s="10">
        <f>3.14*(C10/1000/2)^2*$AB$5</f>
        <v>40.82</v>
      </c>
      <c r="AC10" s="10">
        <f>3.14*(C10/1000/2)^2*$AC$5</f>
        <v>42.39</v>
      </c>
    </row>
    <row r="11" spans="2:29" x14ac:dyDescent="0.35">
      <c r="C11" s="9">
        <v>2200</v>
      </c>
      <c r="D11" s="10">
        <f>3.14*(C11/1000/2)^2*$D$5</f>
        <v>3.7994000000000008</v>
      </c>
      <c r="E11" s="10">
        <f>3.14*(C11/1000/2)^2*$E$5</f>
        <v>5.6991000000000014</v>
      </c>
      <c r="F11" s="10">
        <f>3.14*(C11/1000/2)^2*$F$5</f>
        <v>7.5988000000000016</v>
      </c>
      <c r="G11" s="10">
        <f>3.14*(C11/1000/2)^2*$G$5</f>
        <v>9.4985000000000017</v>
      </c>
      <c r="H11" s="10">
        <f>3.14*(C11/1000/2)^2*$H$5</f>
        <v>11.398200000000003</v>
      </c>
      <c r="I11" s="10">
        <f>3.14*(C11/1000/2)^2*$I$5</f>
        <v>13.297900000000002</v>
      </c>
      <c r="J11" s="10">
        <f>3.14*(C11/1000/2)^2*$J$5</f>
        <v>15.197600000000003</v>
      </c>
      <c r="K11" s="10">
        <f>3.14*(C11/1000/2)^2*$K$5</f>
        <v>17.097300000000004</v>
      </c>
      <c r="L11" s="10">
        <f>3.14*(C11/1000/2)^2*$L$5</f>
        <v>18.997000000000003</v>
      </c>
      <c r="M11" s="10">
        <f>3.14*(C11/1000/2)^2*$M$5</f>
        <v>20.896700000000003</v>
      </c>
      <c r="N11" s="10">
        <f>3.14*(C11/1000/2)^2*$N$5</f>
        <v>22.796400000000006</v>
      </c>
      <c r="O11" s="10">
        <f>3.14*(C11/1000/2)^2*$O$5</f>
        <v>24.696100000000005</v>
      </c>
      <c r="P11" s="10">
        <f>3.14*(C11/1000/2)^2*$P$5</f>
        <v>26.595800000000004</v>
      </c>
      <c r="Q11" s="10">
        <f>3.14*(C11/1000/2)^2*$Q$5</f>
        <v>28.495500000000007</v>
      </c>
      <c r="R11" s="10">
        <f>3.14*(C11/1000/2)^2*$R$5</f>
        <v>30.395200000000006</v>
      </c>
      <c r="S11" s="10">
        <f>3.14*(C11/1000/2)^2*$S$5</f>
        <v>32.294900000000005</v>
      </c>
      <c r="T11" s="10">
        <f>3.14*(C11/1000/2)^2*$T$5</f>
        <v>34.194600000000008</v>
      </c>
      <c r="U11" s="10">
        <f>3.14*(C11/1000/2)^2*$U$5</f>
        <v>36.094300000000004</v>
      </c>
      <c r="V11" s="10">
        <f>3.14*(C11/1000/2)^2*$V$5</f>
        <v>37.994000000000007</v>
      </c>
      <c r="W11" s="10">
        <f>3.14*(C11/1000/2)^2*$W$5</f>
        <v>39.89370000000001</v>
      </c>
      <c r="X11" s="10">
        <f>3.14*(C11/1000/2)^2*$X$5</f>
        <v>41.793400000000005</v>
      </c>
      <c r="Y11" s="10">
        <f>3.14*(C11/1000/2)^2*$Y$5</f>
        <v>43.693100000000008</v>
      </c>
      <c r="Z11" s="10">
        <f>3.14*(C11/1000/2)^2*$Z$5</f>
        <v>45.592800000000011</v>
      </c>
      <c r="AA11" s="10">
        <f>3.14*(C11/1000/2)^2*$AA$5</f>
        <v>47.492500000000007</v>
      </c>
      <c r="AB11" s="10">
        <f>3.14*(C11/1000/2)^2*$AB$5</f>
        <v>49.39220000000001</v>
      </c>
      <c r="AC11" s="10">
        <f>3.14*(C11/1000/2)^2*$AC$5</f>
        <v>51.291900000000012</v>
      </c>
    </row>
    <row r="12" spans="2:29" x14ac:dyDescent="0.35">
      <c r="C12" s="9">
        <v>2300</v>
      </c>
      <c r="D12" s="10">
        <f>3.14*(C12/1000/2)^2*$D$5</f>
        <v>4.1526499999999995</v>
      </c>
      <c r="E12" s="10">
        <f>3.14*(C12/1000/2)^2*$E$5</f>
        <v>6.2289749999999993</v>
      </c>
      <c r="F12" s="10">
        <f>3.14*(C12/1000/2)^2*$F$5</f>
        <v>8.305299999999999</v>
      </c>
      <c r="G12" s="10">
        <f>3.14*(C12/1000/2)^2*$G$5</f>
        <v>10.381625</v>
      </c>
      <c r="H12" s="10">
        <f>3.14*(C12/1000/2)^2*$H$5</f>
        <v>12.457949999999999</v>
      </c>
      <c r="I12" s="10">
        <f>3.14*(C12/1000/2)^2*$I$5</f>
        <v>14.534274999999997</v>
      </c>
      <c r="J12" s="10">
        <f>3.14*(C12/1000/2)^2*$J$5</f>
        <v>16.610599999999998</v>
      </c>
      <c r="K12" s="10">
        <f>3.14*(C12/1000/2)^2*$K$5</f>
        <v>18.686924999999999</v>
      </c>
      <c r="L12" s="10">
        <f>3.14*(C12/1000/2)^2*$L$5</f>
        <v>20.763249999999999</v>
      </c>
      <c r="M12" s="10">
        <f>3.14*(C12/1000/2)^2*$M$5</f>
        <v>22.839574999999996</v>
      </c>
      <c r="N12" s="10">
        <f>3.14*(C12/1000/2)^2*$N$5</f>
        <v>24.915899999999997</v>
      </c>
      <c r="O12" s="10">
        <f>3.14*(C12/1000/2)^2*$O$5</f>
        <v>26.992224999999998</v>
      </c>
      <c r="P12" s="10">
        <f>3.14*(C12/1000/2)^2*$P$5</f>
        <v>29.068549999999995</v>
      </c>
      <c r="Q12" s="10">
        <f>3.14*(C12/1000/2)^2*$Q$5</f>
        <v>31.144874999999995</v>
      </c>
      <c r="R12" s="10">
        <f>3.14*(C12/1000/2)^2*$R$5</f>
        <v>33.221199999999996</v>
      </c>
      <c r="S12" s="10">
        <f>3.14*(C12/1000/2)^2*$S$5</f>
        <v>35.297524999999993</v>
      </c>
      <c r="T12" s="10">
        <f>3.14*(C12/1000/2)^2*$T$5</f>
        <v>37.373849999999997</v>
      </c>
      <c r="U12" s="10">
        <f>3.14*(C12/1000/2)^2*$U$5</f>
        <v>39.450174999999994</v>
      </c>
      <c r="V12" s="10">
        <f>3.14*(C12/1000/2)^2*$V$5</f>
        <v>41.526499999999999</v>
      </c>
      <c r="W12" s="10">
        <f>3.14*(C12/1000/2)^2*$W$5</f>
        <v>43.602824999999996</v>
      </c>
      <c r="X12" s="10">
        <f>3.14*(C12/1000/2)^2*$X$5</f>
        <v>45.679149999999993</v>
      </c>
      <c r="Y12" s="10">
        <f>3.14*(C12/1000/2)^2*$Y$5</f>
        <v>47.755474999999997</v>
      </c>
      <c r="Z12" s="10">
        <f>3.14*(C12/1000/2)^2*$Z$5</f>
        <v>49.831799999999994</v>
      </c>
      <c r="AA12" s="10">
        <f>3.14*(C12/1000/2)^2*$AA$5</f>
        <v>51.908124999999991</v>
      </c>
      <c r="AB12" s="10">
        <f>3.14*(C12/1000/2)^2*$AB$5</f>
        <v>53.984449999999995</v>
      </c>
      <c r="AC12" s="10">
        <f>3.14*(C12/1000/2)^2*$AC$5</f>
        <v>56.060774999999992</v>
      </c>
    </row>
    <row r="13" spans="2:29" x14ac:dyDescent="0.35">
      <c r="C13" s="9">
        <v>2400</v>
      </c>
      <c r="D13" s="10">
        <f>3.14*(C13/1000/2)^2*$D$5</f>
        <v>4.5216000000000003</v>
      </c>
      <c r="E13" s="10">
        <f>3.14*(C13/1000/2)^2*$E$5</f>
        <v>6.7824000000000009</v>
      </c>
      <c r="F13" s="10">
        <f>3.14*(C13/1000/2)^2*$F$5</f>
        <v>9.0432000000000006</v>
      </c>
      <c r="G13" s="10">
        <f>3.14*(C13/1000/2)^2*$G$5</f>
        <v>11.304</v>
      </c>
      <c r="H13" s="10">
        <f>3.14*(C13/1000/2)^2*$H$5</f>
        <v>13.564800000000002</v>
      </c>
      <c r="I13" s="10">
        <f>3.14*(C13/1000/2)^2*$I$5</f>
        <v>15.825600000000001</v>
      </c>
      <c r="J13" s="10">
        <f>3.14*(C13/1000/2)^2*$J$5</f>
        <v>18.086400000000001</v>
      </c>
      <c r="K13" s="10">
        <f>3.14*(C13/1000/2)^2*$K$5</f>
        <v>20.347200000000001</v>
      </c>
      <c r="L13" s="10">
        <f>3.14*(C13/1000/2)^2*$L$5</f>
        <v>22.608000000000001</v>
      </c>
      <c r="M13" s="10">
        <f>3.14*(C13/1000/2)^2*$M$5</f>
        <v>24.8688</v>
      </c>
      <c r="N13" s="10">
        <f>3.14*(C13/1000/2)^2*$N$5</f>
        <v>27.129600000000003</v>
      </c>
      <c r="O13" s="10">
        <f>3.14*(C13/1000/2)^2*$O$5</f>
        <v>29.390400000000003</v>
      </c>
      <c r="P13" s="10">
        <f>3.14*(C13/1000/2)^2*$P$5</f>
        <v>31.651200000000003</v>
      </c>
      <c r="Q13" s="10">
        <f>3.14*(C13/1000/2)^2*$Q$5</f>
        <v>33.911999999999999</v>
      </c>
      <c r="R13" s="10">
        <f>3.14*(C13/1000/2)^2*$R$5</f>
        <v>36.172800000000002</v>
      </c>
      <c r="S13" s="10">
        <f>3.14*(C13/1000/2)^2*$S$5</f>
        <v>38.433600000000006</v>
      </c>
      <c r="T13" s="10">
        <f>3.14*(C13/1000/2)^2*$T$5</f>
        <v>40.694400000000002</v>
      </c>
      <c r="U13" s="10">
        <f>3.14*(C13/1000/2)^2*$U$5</f>
        <v>42.955200000000005</v>
      </c>
      <c r="V13" s="10">
        <f>3.14*(C13/1000/2)^2*$V$5</f>
        <v>45.216000000000001</v>
      </c>
      <c r="W13" s="10">
        <f>3.14*(C13/1000/2)^2*$W$5</f>
        <v>47.476800000000004</v>
      </c>
      <c r="X13" s="10">
        <f>3.14*(C13/1000/2)^2*$X$5</f>
        <v>49.7376</v>
      </c>
      <c r="Y13" s="10">
        <f>3.14*(C13/1000/2)^2*$Y$5</f>
        <v>51.998400000000004</v>
      </c>
      <c r="Z13" s="10">
        <f>3.14*(C13/1000/2)^2*$Z$5</f>
        <v>54.259200000000007</v>
      </c>
      <c r="AA13" s="10">
        <f>3.14*(C13/1000/2)^2*$AA$5</f>
        <v>56.52</v>
      </c>
      <c r="AB13" s="10">
        <f>3.14*(C13/1000/2)^2*$AB$5</f>
        <v>58.780800000000006</v>
      </c>
      <c r="AC13" s="10">
        <f>3.14*(C13/1000/2)^2*$AC$5</f>
        <v>61.041600000000003</v>
      </c>
    </row>
    <row r="14" spans="2:29" x14ac:dyDescent="0.35">
      <c r="C14" s="9">
        <v>2500</v>
      </c>
      <c r="D14" s="10">
        <f>3.14*(C14/1000/2)^2*$D$5</f>
        <v>4.90625</v>
      </c>
      <c r="E14" s="10">
        <f>3.14*(C14/1000/2)^2*$E$5</f>
        <v>7.359375</v>
      </c>
      <c r="F14" s="10">
        <f>3.14*(C14/1000/2)^2*$F$5</f>
        <v>9.8125</v>
      </c>
      <c r="G14" s="10">
        <f>3.14*(C14/1000/2)^2*$G$5</f>
        <v>12.265625</v>
      </c>
      <c r="H14" s="10">
        <f>3.14*(C14/1000/2)^2*$H$5</f>
        <v>14.71875</v>
      </c>
      <c r="I14" s="10">
        <f>3.14*(C14/1000/2)^2*$I$5</f>
        <v>17.171875</v>
      </c>
      <c r="J14" s="10">
        <f>3.14*(C14/1000/2)^2*$J$5</f>
        <v>19.625</v>
      </c>
      <c r="K14" s="10">
        <f>3.14*(C14/1000/2)^2*$K$5</f>
        <v>22.078125</v>
      </c>
      <c r="L14" s="10">
        <f>3.14*(C14/1000/2)^2*$L$5</f>
        <v>24.53125</v>
      </c>
      <c r="M14" s="10">
        <f>3.14*(C14/1000/2)^2*$M$5</f>
        <v>26.984375</v>
      </c>
      <c r="N14" s="10">
        <f>3.14*(C14/1000/2)^2*$N$5</f>
        <v>29.4375</v>
      </c>
      <c r="O14" s="10">
        <f>3.14*(C14/1000/2)^2*$O$5</f>
        <v>31.890625</v>
      </c>
      <c r="P14" s="10">
        <f>3.14*(C14/1000/2)^2*$P$5</f>
        <v>34.34375</v>
      </c>
      <c r="Q14" s="10">
        <f>3.14*(C14/1000/2)^2*$Q$5</f>
        <v>36.796875</v>
      </c>
      <c r="R14" s="10">
        <f>3.14*(C14/1000/2)^2*$R$5</f>
        <v>39.25</v>
      </c>
      <c r="S14" s="10">
        <f>3.14*(C14/1000/2)^2*$S$5</f>
        <v>41.703125</v>
      </c>
      <c r="T14" s="10">
        <f>3.14*(C14/1000/2)^2*$T$5</f>
        <v>44.15625</v>
      </c>
      <c r="U14" s="10">
        <f>3.14*(C14/1000/2)^2*$U$5</f>
        <v>46.609375</v>
      </c>
      <c r="V14" s="10">
        <f>3.14*(C14/1000/2)^2*$V$5</f>
        <v>49.0625</v>
      </c>
      <c r="W14" s="10">
        <f>3.14*(C14/1000/2)^2*$W$5</f>
        <v>51.515625</v>
      </c>
      <c r="X14" s="10">
        <f>3.14*(C14/1000/2)^2*$X$5</f>
        <v>53.96875</v>
      </c>
      <c r="Y14" s="10">
        <f>3.14*(C14/1000/2)^2*$Y$5</f>
        <v>56.421875</v>
      </c>
      <c r="Z14" s="10">
        <f>3.14*(C14/1000/2)^2*$Z$5</f>
        <v>58.875</v>
      </c>
      <c r="AA14" s="10">
        <f>3.14*(C14/1000/2)^2*$AA$5</f>
        <v>61.328125</v>
      </c>
      <c r="AB14" s="10">
        <f>3.14*(C14/1000/2)^2*$AB$5</f>
        <v>63.78125</v>
      </c>
      <c r="AC14" s="10">
        <f>3.14*(C14/1000/2)^2*$AC$5</f>
        <v>66.234375</v>
      </c>
    </row>
    <row r="15" spans="2:29" x14ac:dyDescent="0.35">
      <c r="C15" s="9">
        <v>3000</v>
      </c>
      <c r="D15" s="10">
        <f>3.14*(C15/1000/2)^2*$D$5</f>
        <v>7.0650000000000004</v>
      </c>
      <c r="E15" s="10">
        <f>3.14*(C15/1000/2)^2*$E$5</f>
        <v>10.5975</v>
      </c>
      <c r="F15" s="10">
        <f>3.14*(C15/1000/2)^2*$F$5</f>
        <v>14.13</v>
      </c>
      <c r="G15" s="10">
        <f>3.14*(C15/1000/2)^2*$G$5</f>
        <v>17.662500000000001</v>
      </c>
      <c r="H15" s="10">
        <f>3.14*(C15/1000/2)^2*$H$5</f>
        <v>21.195</v>
      </c>
      <c r="I15" s="10">
        <f>3.14*(C15/1000/2)^2*$I$5</f>
        <v>24.727500000000003</v>
      </c>
      <c r="J15" s="10">
        <f>3.14*(C15/1000/2)^2*$J$5</f>
        <v>28.26</v>
      </c>
      <c r="K15" s="10">
        <f>3.14*(C15/1000/2)^2*$K$5</f>
        <v>31.7925</v>
      </c>
      <c r="L15" s="10">
        <f>3.14*(C15/1000/2)^2*$L$5</f>
        <v>35.325000000000003</v>
      </c>
      <c r="M15" s="10">
        <f>3.14*(C15/1000/2)^2*$M$5</f>
        <v>38.857500000000002</v>
      </c>
      <c r="N15" s="10">
        <f>3.14*(C15/1000/2)^2*$N$5</f>
        <v>42.39</v>
      </c>
      <c r="O15" s="10">
        <f>3.14*(C15/1000/2)^2*$O$5</f>
        <v>45.922499999999999</v>
      </c>
      <c r="P15" s="10">
        <f>3.14*(C15/1000/2)^2*$P$5</f>
        <v>49.455000000000005</v>
      </c>
      <c r="Q15" s="10">
        <f>3.14*(C15/1000/2)^2*$Q$5</f>
        <v>52.987500000000004</v>
      </c>
      <c r="R15" s="10">
        <f>3.14*(C15/1000/2)^2*$R$5</f>
        <v>56.52</v>
      </c>
      <c r="S15" s="10">
        <f>3.14*(C15/1000/2)^2*$S$5</f>
        <v>60.052500000000002</v>
      </c>
      <c r="T15" s="10">
        <f>3.14*(C15/1000/2)^2*$T$5</f>
        <v>63.585000000000001</v>
      </c>
      <c r="U15" s="10">
        <f>3.14*(C15/1000/2)^2*$U$5</f>
        <v>67.117500000000007</v>
      </c>
      <c r="V15" s="10">
        <f>3.14*(C15/1000/2)^2*$V$5</f>
        <v>70.650000000000006</v>
      </c>
      <c r="W15" s="10">
        <f>3.14*(C15/1000/2)^2*$W$5</f>
        <v>74.182500000000005</v>
      </c>
      <c r="X15" s="10">
        <f>3.14*(C15/1000/2)^2*$X$5</f>
        <v>77.715000000000003</v>
      </c>
      <c r="Y15" s="10">
        <f>3.14*(C15/1000/2)^2*$Y$5</f>
        <v>81.247500000000002</v>
      </c>
      <c r="Z15" s="10">
        <f>3.14*(C15/1000/2)^2*$Z$5</f>
        <v>84.78</v>
      </c>
      <c r="AA15" s="10">
        <f>3.14*(C15/1000/2)^2*$AA$5</f>
        <v>88.3125</v>
      </c>
      <c r="AB15" s="10">
        <f>3.14*(C15/1000/2)^2*$AB$5</f>
        <v>91.844999999999999</v>
      </c>
      <c r="AC15" s="10">
        <f>3.14*(C15/1000/2)^2*$AC$5</f>
        <v>95.377500000000012</v>
      </c>
    </row>
    <row r="16" spans="2:29" x14ac:dyDescent="0.35">
      <c r="C16" s="11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12"/>
      <c r="Y16" s="12"/>
      <c r="Z16" s="12"/>
      <c r="AA16" s="12"/>
      <c r="AB16" s="12"/>
      <c r="AC16" s="12"/>
    </row>
    <row r="18" spans="3:3" x14ac:dyDescent="0.35">
      <c r="C18" s="13" t="s">
        <v>2</v>
      </c>
    </row>
    <row r="19" spans="3:3" x14ac:dyDescent="0.35">
      <c r="C19" s="13" t="s">
        <v>3</v>
      </c>
    </row>
  </sheetData>
  <mergeCells count="1">
    <mergeCell ref="D4:AC4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28e4ff3-2db8-4d17-af32-b941d2796516" xsi:nil="true"/>
    <lcf76f155ced4ddcb4097134ff3c332f xmlns="2f04cf2d-f573-4832-bfb2-1c17aecaa4f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FFCDB822200D4E82224E2437931350" ma:contentTypeVersion="11" ma:contentTypeDescription="Create a new document." ma:contentTypeScope="" ma:versionID="7b49104de319eae28f2ae91e22cd59a1">
  <xsd:schema xmlns:xsd="http://www.w3.org/2001/XMLSchema" xmlns:xs="http://www.w3.org/2001/XMLSchema" xmlns:p="http://schemas.microsoft.com/office/2006/metadata/properties" xmlns:ns2="2f04cf2d-f573-4832-bfb2-1c17aecaa4ff" xmlns:ns3="128e4ff3-2db8-4d17-af32-b941d2796516" targetNamespace="http://schemas.microsoft.com/office/2006/metadata/properties" ma:root="true" ma:fieldsID="b5589cccbe0fcbf0d5cde4e260e60176" ns2:_="" ns3:_="">
    <xsd:import namespace="2f04cf2d-f573-4832-bfb2-1c17aecaa4ff"/>
    <xsd:import namespace="128e4ff3-2db8-4d17-af32-b941d27965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04cf2d-f573-4832-bfb2-1c17aecaa4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42f0053-5767-4aa5-8d28-fff0a013bb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8e4ff3-2db8-4d17-af32-b941d279651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9cf62f9-92ba-4b01-9dc4-7bc41d2ccaa7}" ma:internalName="TaxCatchAll" ma:showField="CatchAllData" ma:web="128e4ff3-2db8-4d17-af32-b941d27965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29BB7C-0222-4464-88FF-D18AF822A6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79F6C1-E938-4971-B7B8-12331F3BE0E7}">
  <ds:schemaRefs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128e4ff3-2db8-4d17-af32-b941d2796516"/>
    <ds:schemaRef ds:uri="http://schemas.microsoft.com/office/infopath/2007/PartnerControls"/>
    <ds:schemaRef ds:uri="2f04cf2d-f573-4832-bfb2-1c17aecaa4f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2DF4898-728D-4FD7-BC41-D2D448CEBF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04cf2d-f573-4832-bfb2-1c17aecaa4ff"/>
    <ds:schemaRef ds:uri="128e4ff3-2db8-4d17-af32-b941d27965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Lennart Stokke</dc:creator>
  <cp:lastModifiedBy>Carl-Fredrik Teige</cp:lastModifiedBy>
  <cp:lastPrinted>2022-12-23T02:23:31Z</cp:lastPrinted>
  <dcterms:created xsi:type="dcterms:W3CDTF">2022-12-20T18:54:23Z</dcterms:created>
  <dcterms:modified xsi:type="dcterms:W3CDTF">2022-12-23T02:26:19Z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0x01010052FFCDB822200D4E82224E2437931350</vt:lpwstr>
  </property>
  <property fmtid="{D5CDD505-2E9C-101B-9397-08002B2CF9AE}" pid="3" name="MediaServiceImageTags">
    <vt:lpwstr/>
  </property>
</Properties>
</file>